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11" sheetId="1" r:id="rId1"/>
  </sheets>
  <definedNames>
    <definedName name="_xlnm.Print_Area" localSheetId="0">'1111'!$A$1:$D$82</definedName>
  </definedNames>
  <calcPr fullCalcOnLoad="1"/>
</workbook>
</file>

<file path=xl/sharedStrings.xml><?xml version="1.0" encoding="utf-8"?>
<sst xmlns="http://schemas.openxmlformats.org/spreadsheetml/2006/main" count="94" uniqueCount="86">
  <si>
    <t>Внутривенное введение лекарственных препаратов (дневной стационар с учетом растворов 1 к/д повышенной комфортности)</t>
  </si>
  <si>
    <t>ГАУЗ ТО "Консультативно-</t>
  </si>
  <si>
    <t>Проведение глюкозотолерантного теста</t>
  </si>
  <si>
    <t>Ультразвуковое исследование мягких тканей (одна анатомическая зона)</t>
  </si>
  <si>
    <t>Ультразвуковое исследование плевральной полости</t>
  </si>
  <si>
    <t>Ультразвуковое исследование желчного пузыря с определением его сократимости</t>
  </si>
  <si>
    <t>Ультразвуковое исследование матки и придатков трансвагинальное</t>
  </si>
  <si>
    <t>Ультразвуковое исследование матки и придатков трансабдомиальное</t>
  </si>
  <si>
    <t xml:space="preserve">Ультразвуковое исследование органов мошонки </t>
  </si>
  <si>
    <t xml:space="preserve">Ультразвуковое исследование молочных желез </t>
  </si>
  <si>
    <t>Ультразвуковое исследование лимфатических узлов (одна анатомическая зона)</t>
  </si>
  <si>
    <t>Ультразвуковое исследование селезенки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</si>
  <si>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</si>
  <si>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</si>
  <si>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</si>
  <si>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мочевого пузыря (с определением объема остаточной мочи)</t>
  </si>
  <si>
    <t>Ультразвуковое исследование паращитовидных желез</t>
  </si>
  <si>
    <t>Ультразвуковое исследование надпочечников</t>
  </si>
  <si>
    <t>Ультразвуковое исследование почек</t>
  </si>
  <si>
    <t>Ультразвуковое исследование забрюшного пространства</t>
  </si>
  <si>
    <t>Эхокардиография</t>
  </si>
  <si>
    <t>Эластография печени</t>
  </si>
  <si>
    <t xml:space="preserve">Исследование уровня тиреотропина сыворотки крови 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</si>
  <si>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</si>
  <si>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</si>
  <si>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</si>
  <si>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</si>
  <si>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</si>
  <si>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</si>
  <si>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</si>
  <si>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</si>
  <si>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</si>
  <si>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</si>
  <si>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1.2.4</t>
  </si>
  <si>
    <t>1.2.5</t>
  </si>
  <si>
    <t>1.2.6</t>
  </si>
  <si>
    <t>1.2.7</t>
  </si>
  <si>
    <t>Консультативный прием (первичный)</t>
  </si>
  <si>
    <t>профессора, доктора медицинских наук</t>
  </si>
  <si>
    <t>кандидата медицинских наук</t>
  </si>
  <si>
    <t>заведующего отделением</t>
  </si>
  <si>
    <t>врача высшей категории</t>
  </si>
  <si>
    <t>врача первой категории</t>
  </si>
  <si>
    <t>врача второй категории</t>
  </si>
  <si>
    <t>врача без категории</t>
  </si>
  <si>
    <t>Взятие крови из периферической вены</t>
  </si>
  <si>
    <t>1. СТОИМОСТЬ ПОСЕЩЕНИЯ СПЕЦИАЛИСТОВ</t>
  </si>
  <si>
    <t>Главный врач</t>
  </si>
  <si>
    <t>ГАУЗ ТО "Консультативно-диагностический центр "Эндос"</t>
  </si>
  <si>
    <t>Главный бухгалтер</t>
  </si>
  <si>
    <t>С.Н. Белослудцева</t>
  </si>
  <si>
    <t>"УТВЕРЖДАЮ"</t>
  </si>
  <si>
    <t>ПРЕЙСКУРАНТ ЦЕН НА МЕДИЦИНСКИЕ УСЛУГИ</t>
  </si>
  <si>
    <t>диагностический центр "Эндос"</t>
  </si>
  <si>
    <t>Ультразвуковое исследование комплексное органов брюшной полости ( печень, желчный пузырь, жечные протоки, поджелудочная железа, селезенка)</t>
  </si>
  <si>
    <t>Ультразвуковое исследование комплексное органов брюшной полости ( печень, желчный пузырь, жечные протоки, поджелудочная железа, селезенка) c определением сократимости желчного пузыря</t>
  </si>
  <si>
    <t>Ультразвуковое исследование комплексное органов брюшной полости ( печень, желчный пузырь, жечные протоки, поджелудочная железа, селезенка) + УЗИ почек</t>
  </si>
  <si>
    <t>УЗИ почек + УЗИ простаты + УЗИ мочевого пузыря (с определением объема остаточной мочи)</t>
  </si>
  <si>
    <t>Ультразвуковое исследование по беременности малых сроков</t>
  </si>
  <si>
    <t xml:space="preserve">Ультразвуковое исследование грудных желез </t>
  </si>
  <si>
    <t>Ультразвуковое исследование суставов</t>
  </si>
  <si>
    <t>Внутривенное введение лекарственных препаратов (дневной стационар без медикаментов второй и последующие дни)</t>
  </si>
  <si>
    <t>Внутривенное введение лекарственных препаратов (дневной стационар без медикаментов первый к/д)</t>
  </si>
  <si>
    <t>8. УЛЬТРАЗВУКОВЫЕ ИССЛЕДОВАНИЯ</t>
  </si>
  <si>
    <t>11. ЛАБОРАТОРНЫЕ ИССЛЕДОВАНИЯ (БИОХИМИЯ, ИФА)</t>
  </si>
  <si>
    <t xml:space="preserve"> 15.ЛЕЧЕБНЫЕ И ДИАГНОСТИЧЕСКИЕ МАНИПУЛЯЦИИ ВРАЧА-ХИРУРГА</t>
  </si>
  <si>
    <t>5. ДНЕВНОЙ СТАЦИОНАР</t>
  </si>
  <si>
    <t>Цитологическое исследование пунктутов щитовидной железы (исследование биоматериала производится в сторонней организации)</t>
  </si>
  <si>
    <t>Трансректальное ультразвуковое исследование предстательной железы (с определением объема остаточной мочи)</t>
  </si>
  <si>
    <t>Абдоминальное ультразвуковое исследование предстательной железы (с определением объема остаточной мочи)</t>
  </si>
  <si>
    <t>Ультразвуковое исследование щитовидной железы с определением кровотока</t>
  </si>
  <si>
    <t>Ультразвуковое исследование парощитовидных желез с определением кровотока</t>
  </si>
  <si>
    <t xml:space="preserve">Ультразвуковое исследование щитовидной железы </t>
  </si>
  <si>
    <t>Ультразвуковое исследование плотности костной ткани</t>
  </si>
  <si>
    <t>Внутривенное введение лекарственных препаратов (дневной стационар с учетом растворов 1 к/д)</t>
  </si>
  <si>
    <r>
      <t>Консультативный прием (повторный</t>
    </r>
    <r>
      <rPr>
        <sz val="12"/>
        <rFont val="Times New Roman"/>
        <family val="1"/>
      </rPr>
      <t>)</t>
    </r>
  </si>
  <si>
    <r>
      <t>4. </t>
    </r>
    <r>
      <rPr>
        <b/>
        <sz val="12"/>
        <color indexed="8"/>
        <rFont val="Times New Roman"/>
        <family val="1"/>
      </rPr>
      <t>МАНИПУЛЯЦИИ В ПРОЦЕДУРНОМ КАБИНЕТЕ</t>
    </r>
  </si>
  <si>
    <t>с 8-00 до 13-00</t>
  </si>
  <si>
    <t>АКЦИЯ снижение цен на 35%</t>
  </si>
  <si>
    <t>Пункционная биопсия щитовидной железы, лимфатических узлов шеи, грудных желез, молочных желез по контролем УЗИ (2 узла), включая цитологическое исследование</t>
  </si>
  <si>
    <t>Пункционная биопсия щитовидной железы, лимфатических узлов шеи, грудных желез, молочных желез по контролем УЗИ (1 узел), включая цитологическое исследование</t>
  </si>
  <si>
    <t>Приложение№1 к приказу от _________ № ____ ос</t>
  </si>
  <si>
    <t>___________А.А. Нелаева</t>
  </si>
  <si>
    <t>с 13-00 до 18-00</t>
  </si>
  <si>
    <t>суббота</t>
  </si>
  <si>
    <t>понедельник, вторник, среда, четверг, пятница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</si>
</sst>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#,##0.00_ ;\-#,##0.00\ "/>
    <numFmt numFmtId="187" formatCode="0.00_ ;\-0.00\ "/>
    <numFmt numFmtId="188" formatCode="0.0"/>
    <numFmt numFmtId="189" formatCode="_-* #,##0_р_._-;\-* #,##0_р_._-;_-* &quot;-&quot;??_р_._-;_-@_-"/>
    <numFmt numFmtId="190" formatCode="0.000"/>
  </numFmts>
  <fonts count="47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90" fontId="5" fillId="0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81"/>
  <sheetViews>
    <sheetView tabSelected="1" zoomScaleSheetLayoutView="110" workbookViewId="0" topLeftCell="A3">
      <selection activeCell="B6" sqref="B6:D6"/>
    </sheetView>
  </sheetViews>
  <sheetFormatPr defaultColWidth="9.140625" defaultRowHeight="22.5" customHeight="1"/>
  <cols>
    <col min="1" max="1" width="7.7109375" style="20" customWidth="1"/>
    <col min="2" max="2" width="95.57421875" style="23" customWidth="1"/>
    <col min="3" max="3" width="15.00390625" style="23" customWidth="1"/>
    <col min="4" max="4" width="14.421875" style="30" customWidth="1"/>
    <col min="5" max="5" width="14.28125" style="7" customWidth="1"/>
    <col min="6" max="16384" width="9.140625" style="4" customWidth="1"/>
  </cols>
  <sheetData>
    <row r="1" spans="1:5" ht="22.5" customHeight="1">
      <c r="A1" s="1"/>
      <c r="B1" s="40" t="s">
        <v>81</v>
      </c>
      <c r="C1" s="41"/>
      <c r="D1" s="42"/>
      <c r="E1" s="2"/>
    </row>
    <row r="2" spans="1:5" ht="22.5" customHeight="1">
      <c r="A2" s="1"/>
      <c r="B2" s="41"/>
      <c r="C2" s="41"/>
      <c r="D2" s="42"/>
      <c r="E2" s="2"/>
    </row>
    <row r="3" spans="1:5" ht="22.5" customHeight="1">
      <c r="A3" s="1"/>
      <c r="B3" s="3"/>
      <c r="C3" s="43" t="s">
        <v>51</v>
      </c>
      <c r="D3" s="44"/>
      <c r="E3" s="2"/>
    </row>
    <row r="4" spans="1:5" ht="22.5" customHeight="1">
      <c r="A4" s="1"/>
      <c r="B4" s="45" t="s">
        <v>47</v>
      </c>
      <c r="C4" s="45"/>
      <c r="D4" s="44"/>
      <c r="E4" s="2"/>
    </row>
    <row r="5" spans="1:5" ht="22.5" customHeight="1">
      <c r="A5" s="1"/>
      <c r="B5" s="40" t="s">
        <v>1</v>
      </c>
      <c r="C5" s="42"/>
      <c r="D5" s="42"/>
      <c r="E5" s="2"/>
    </row>
    <row r="6" spans="1:5" ht="22.5" customHeight="1">
      <c r="A6" s="1"/>
      <c r="B6" s="45" t="s">
        <v>53</v>
      </c>
      <c r="C6" s="42"/>
      <c r="D6" s="42"/>
      <c r="E6" s="2"/>
    </row>
    <row r="7" spans="1:5" ht="22.5" customHeight="1">
      <c r="A7" s="1"/>
      <c r="B7" s="2"/>
      <c r="C7" s="40" t="s">
        <v>82</v>
      </c>
      <c r="D7" s="44"/>
      <c r="E7" s="2"/>
    </row>
    <row r="8" spans="1:5" ht="22.5" customHeight="1">
      <c r="A8" s="1"/>
      <c r="B8" s="3"/>
      <c r="C8" s="3"/>
      <c r="D8" s="31"/>
      <c r="E8" s="5"/>
    </row>
    <row r="9" spans="1:3" ht="22.5" customHeight="1">
      <c r="A9" s="1"/>
      <c r="B9" s="6"/>
      <c r="C9" s="6"/>
    </row>
    <row r="10" spans="1:5" ht="22.5" customHeight="1">
      <c r="A10" s="49" t="s">
        <v>52</v>
      </c>
      <c r="B10" s="49"/>
      <c r="C10" s="49"/>
      <c r="D10" s="49"/>
      <c r="E10" s="24"/>
    </row>
    <row r="11" spans="1:5" ht="22.5" customHeight="1">
      <c r="A11" s="50" t="s">
        <v>48</v>
      </c>
      <c r="B11" s="50"/>
      <c r="C11" s="50"/>
      <c r="D11" s="50"/>
      <c r="E11" s="25"/>
    </row>
    <row r="12" spans="1:5" ht="22.5" customHeight="1">
      <c r="A12" s="50" t="s">
        <v>78</v>
      </c>
      <c r="B12" s="50"/>
      <c r="C12" s="50"/>
      <c r="D12" s="50"/>
      <c r="E12" s="25"/>
    </row>
    <row r="13" spans="1:4" ht="22.5" customHeight="1">
      <c r="A13" s="34"/>
      <c r="B13" s="39" t="s">
        <v>85</v>
      </c>
      <c r="C13" s="35" t="s">
        <v>77</v>
      </c>
      <c r="D13" s="35" t="s">
        <v>83</v>
      </c>
    </row>
    <row r="14" spans="1:4" ht="22.5" customHeight="1">
      <c r="A14" s="34"/>
      <c r="B14" s="39" t="s">
        <v>84</v>
      </c>
      <c r="C14" s="35"/>
      <c r="D14" s="35" t="s">
        <v>77</v>
      </c>
    </row>
    <row r="15" spans="1:5" ht="22.5" customHeight="1">
      <c r="A15" s="54" t="s">
        <v>46</v>
      </c>
      <c r="B15" s="55"/>
      <c r="C15" s="55"/>
      <c r="D15" s="56"/>
      <c r="E15" s="26"/>
    </row>
    <row r="16" spans="1:5" ht="22.5" customHeight="1">
      <c r="A16" s="8">
        <v>1.1</v>
      </c>
      <c r="B16" s="51" t="s">
        <v>37</v>
      </c>
      <c r="C16" s="52"/>
      <c r="D16" s="53"/>
      <c r="E16" s="27"/>
    </row>
    <row r="17" spans="1:5" ht="22.5" customHeight="1">
      <c r="A17" s="9" t="s">
        <v>23</v>
      </c>
      <c r="B17" s="36" t="s">
        <v>38</v>
      </c>
      <c r="C17" s="10">
        <v>1630</v>
      </c>
      <c r="D17" s="19">
        <f>C17-C17*0.35</f>
        <v>1059.5</v>
      </c>
      <c r="E17" s="16"/>
    </row>
    <row r="18" spans="1:5" ht="22.5" customHeight="1">
      <c r="A18" s="9" t="s">
        <v>24</v>
      </c>
      <c r="B18" s="36" t="s">
        <v>39</v>
      </c>
      <c r="C18" s="10">
        <v>1515</v>
      </c>
      <c r="D18" s="19">
        <f aca="true" t="shared" si="0" ref="D18:D23">C18-C18*0.35</f>
        <v>984.75</v>
      </c>
      <c r="E18" s="16"/>
    </row>
    <row r="19" spans="1:5" ht="22.5" customHeight="1">
      <c r="A19" s="9" t="s">
        <v>25</v>
      </c>
      <c r="B19" s="36" t="s">
        <v>40</v>
      </c>
      <c r="C19" s="10">
        <v>1400</v>
      </c>
      <c r="D19" s="19">
        <f t="shared" si="0"/>
        <v>910</v>
      </c>
      <c r="E19" s="16"/>
    </row>
    <row r="20" spans="1:5" ht="22.5" customHeight="1">
      <c r="A20" s="9" t="s">
        <v>26</v>
      </c>
      <c r="B20" s="36" t="s">
        <v>41</v>
      </c>
      <c r="C20" s="10">
        <v>1165</v>
      </c>
      <c r="D20" s="19">
        <f t="shared" si="0"/>
        <v>757.25</v>
      </c>
      <c r="E20" s="16"/>
    </row>
    <row r="21" spans="1:5" ht="22.5" customHeight="1">
      <c r="A21" s="9" t="s">
        <v>27</v>
      </c>
      <c r="B21" s="36" t="s">
        <v>42</v>
      </c>
      <c r="C21" s="10">
        <v>1085</v>
      </c>
      <c r="D21" s="19">
        <f t="shared" si="0"/>
        <v>705.25</v>
      </c>
      <c r="E21" s="16"/>
    </row>
    <row r="22" spans="1:5" ht="22.5" customHeight="1">
      <c r="A22" s="9" t="s">
        <v>28</v>
      </c>
      <c r="B22" s="36" t="s">
        <v>43</v>
      </c>
      <c r="C22" s="10">
        <v>1000</v>
      </c>
      <c r="D22" s="19">
        <f t="shared" si="0"/>
        <v>650</v>
      </c>
      <c r="E22" s="16"/>
    </row>
    <row r="23" spans="1:5" ht="22.5" customHeight="1">
      <c r="A23" s="9" t="s">
        <v>29</v>
      </c>
      <c r="B23" s="36" t="s">
        <v>44</v>
      </c>
      <c r="C23" s="10">
        <v>835</v>
      </c>
      <c r="D23" s="19">
        <f t="shared" si="0"/>
        <v>542.75</v>
      </c>
      <c r="E23" s="16"/>
    </row>
    <row r="24" spans="1:5" ht="22.5" customHeight="1">
      <c r="A24" s="8">
        <v>1.2</v>
      </c>
      <c r="B24" s="11" t="s">
        <v>75</v>
      </c>
      <c r="C24" s="10"/>
      <c r="D24" s="32"/>
      <c r="E24" s="16"/>
    </row>
    <row r="25" spans="1:5" ht="22.5" customHeight="1">
      <c r="A25" s="9" t="s">
        <v>30</v>
      </c>
      <c r="B25" s="36" t="s">
        <v>38</v>
      </c>
      <c r="C25" s="10">
        <v>1230</v>
      </c>
      <c r="D25" s="19">
        <f aca="true" t="shared" si="1" ref="D25:D33">C25-C25*0.35</f>
        <v>799.5</v>
      </c>
      <c r="E25" s="16"/>
    </row>
    <row r="26" spans="1:5" ht="22.5" customHeight="1">
      <c r="A26" s="9" t="s">
        <v>31</v>
      </c>
      <c r="B26" s="36" t="s">
        <v>39</v>
      </c>
      <c r="C26" s="10">
        <v>1140</v>
      </c>
      <c r="D26" s="19">
        <f t="shared" si="1"/>
        <v>741</v>
      </c>
      <c r="E26" s="16"/>
    </row>
    <row r="27" spans="1:5" ht="22.5" customHeight="1">
      <c r="A27" s="9" t="s">
        <v>32</v>
      </c>
      <c r="B27" s="36" t="s">
        <v>40</v>
      </c>
      <c r="C27" s="10">
        <v>1140</v>
      </c>
      <c r="D27" s="19">
        <f t="shared" si="1"/>
        <v>741</v>
      </c>
      <c r="E27" s="16"/>
    </row>
    <row r="28" spans="1:5" ht="22.5" customHeight="1">
      <c r="A28" s="9" t="s">
        <v>33</v>
      </c>
      <c r="B28" s="36" t="s">
        <v>41</v>
      </c>
      <c r="C28" s="10">
        <v>880</v>
      </c>
      <c r="D28" s="19">
        <f t="shared" si="1"/>
        <v>572</v>
      </c>
      <c r="E28" s="16"/>
    </row>
    <row r="29" spans="1:5" ht="22.5" customHeight="1">
      <c r="A29" s="9" t="s">
        <v>34</v>
      </c>
      <c r="B29" s="36" t="s">
        <v>42</v>
      </c>
      <c r="C29" s="10">
        <v>815</v>
      </c>
      <c r="D29" s="19">
        <f t="shared" si="1"/>
        <v>529.75</v>
      </c>
      <c r="E29" s="16"/>
    </row>
    <row r="30" spans="1:5" ht="22.5" customHeight="1">
      <c r="A30" s="9" t="s">
        <v>35</v>
      </c>
      <c r="B30" s="36" t="s">
        <v>43</v>
      </c>
      <c r="C30" s="10">
        <v>755</v>
      </c>
      <c r="D30" s="19">
        <f t="shared" si="1"/>
        <v>490.75</v>
      </c>
      <c r="E30" s="16"/>
    </row>
    <row r="31" spans="1:5" ht="22.5" customHeight="1">
      <c r="A31" s="9" t="s">
        <v>36</v>
      </c>
      <c r="B31" s="36" t="s">
        <v>44</v>
      </c>
      <c r="C31" s="10">
        <v>630</v>
      </c>
      <c r="D31" s="19">
        <f t="shared" si="1"/>
        <v>409.5</v>
      </c>
      <c r="E31" s="16"/>
    </row>
    <row r="32" spans="1:5" ht="22.5" customHeight="1">
      <c r="A32" s="57" t="s">
        <v>76</v>
      </c>
      <c r="B32" s="58"/>
      <c r="C32" s="59"/>
      <c r="D32" s="33"/>
      <c r="E32" s="16"/>
    </row>
    <row r="33" spans="1:5" ht="22.5" customHeight="1">
      <c r="A33" s="8">
        <v>4.4</v>
      </c>
      <c r="B33" s="36" t="s">
        <v>45</v>
      </c>
      <c r="C33" s="10">
        <v>140</v>
      </c>
      <c r="D33" s="19">
        <f t="shared" si="1"/>
        <v>91</v>
      </c>
      <c r="E33" s="16"/>
    </row>
    <row r="34" spans="1:5" ht="22.5" customHeight="1">
      <c r="A34" s="46" t="s">
        <v>66</v>
      </c>
      <c r="B34" s="47"/>
      <c r="C34" s="47"/>
      <c r="D34" s="48"/>
      <c r="E34" s="28"/>
    </row>
    <row r="35" spans="1:5" ht="41.25" customHeight="1">
      <c r="A35" s="12">
        <v>5.1</v>
      </c>
      <c r="B35" s="37" t="s">
        <v>62</v>
      </c>
      <c r="C35" s="10">
        <v>795</v>
      </c>
      <c r="D35" s="19">
        <f>C35-C35*0.35</f>
        <v>516.75</v>
      </c>
      <c r="E35" s="16"/>
    </row>
    <row r="36" spans="1:5" ht="40.5" customHeight="1">
      <c r="A36" s="12">
        <v>5.2</v>
      </c>
      <c r="B36" s="36" t="s">
        <v>61</v>
      </c>
      <c r="C36" s="10">
        <v>680</v>
      </c>
      <c r="D36" s="19">
        <f>C36-C36*0.35</f>
        <v>442</v>
      </c>
      <c r="E36" s="16"/>
    </row>
    <row r="37" spans="1:5" ht="41.25" customHeight="1">
      <c r="A37" s="12">
        <v>5.3</v>
      </c>
      <c r="B37" s="36" t="s">
        <v>74</v>
      </c>
      <c r="C37" s="10">
        <v>925</v>
      </c>
      <c r="D37" s="19">
        <f>C37-C37*0.35</f>
        <v>601.25</v>
      </c>
      <c r="E37" s="16"/>
    </row>
    <row r="38" spans="1:5" ht="39" customHeight="1">
      <c r="A38" s="12">
        <v>5.4</v>
      </c>
      <c r="B38" s="36" t="s">
        <v>0</v>
      </c>
      <c r="C38" s="10">
        <v>1345</v>
      </c>
      <c r="D38" s="19">
        <f>C38-C38*0.35</f>
        <v>874.25</v>
      </c>
      <c r="E38" s="16"/>
    </row>
    <row r="39" spans="1:5" ht="22.5" customHeight="1">
      <c r="A39" s="46" t="s">
        <v>63</v>
      </c>
      <c r="B39" s="47"/>
      <c r="C39" s="47"/>
      <c r="D39" s="48"/>
      <c r="E39" s="28"/>
    </row>
    <row r="40" spans="1:5" ht="36.75" customHeight="1">
      <c r="A40" s="13">
        <v>8.1</v>
      </c>
      <c r="B40" s="38" t="s">
        <v>54</v>
      </c>
      <c r="C40" s="14">
        <v>1500</v>
      </c>
      <c r="D40" s="19">
        <f aca="true" t="shared" si="2" ref="D40:D71">C40-C40*0.35</f>
        <v>975</v>
      </c>
      <c r="E40" s="29"/>
    </row>
    <row r="41" spans="1:5" ht="57.75" customHeight="1">
      <c r="A41" s="13">
        <v>8.2</v>
      </c>
      <c r="B41" s="38" t="s">
        <v>55</v>
      </c>
      <c r="C41" s="14">
        <v>1940</v>
      </c>
      <c r="D41" s="19">
        <f t="shared" si="2"/>
        <v>1261</v>
      </c>
      <c r="E41" s="29"/>
    </row>
    <row r="42" spans="1:5" ht="22.5" customHeight="1">
      <c r="A42" s="13">
        <v>8.3</v>
      </c>
      <c r="B42" s="38" t="s">
        <v>12</v>
      </c>
      <c r="C42" s="14">
        <v>600</v>
      </c>
      <c r="D42" s="19">
        <f t="shared" si="2"/>
        <v>390</v>
      </c>
      <c r="E42" s="29"/>
    </row>
    <row r="43" spans="1:5" ht="22.5" customHeight="1">
      <c r="A43" s="13">
        <v>8.4</v>
      </c>
      <c r="B43" s="38" t="s">
        <v>13</v>
      </c>
      <c r="C43" s="14">
        <v>600</v>
      </c>
      <c r="D43" s="19">
        <f t="shared" si="2"/>
        <v>390</v>
      </c>
      <c r="E43" s="29"/>
    </row>
    <row r="44" spans="1:5" ht="22.5" customHeight="1">
      <c r="A44" s="13">
        <v>8.5</v>
      </c>
      <c r="B44" s="38" t="s">
        <v>5</v>
      </c>
      <c r="C44" s="14">
        <v>1180</v>
      </c>
      <c r="D44" s="19">
        <f t="shared" si="2"/>
        <v>767</v>
      </c>
      <c r="E44" s="29"/>
    </row>
    <row r="45" spans="1:5" ht="22.5" customHeight="1">
      <c r="A45" s="13">
        <v>8.6</v>
      </c>
      <c r="B45" s="38" t="s">
        <v>11</v>
      </c>
      <c r="C45" s="14">
        <v>600</v>
      </c>
      <c r="D45" s="19">
        <f t="shared" si="2"/>
        <v>390</v>
      </c>
      <c r="E45" s="29"/>
    </row>
    <row r="46" spans="1:5" ht="22.5" customHeight="1">
      <c r="A46" s="13">
        <v>8.7</v>
      </c>
      <c r="B46" s="38" t="s">
        <v>14</v>
      </c>
      <c r="C46" s="14">
        <v>600</v>
      </c>
      <c r="D46" s="19">
        <f t="shared" si="2"/>
        <v>390</v>
      </c>
      <c r="E46" s="29"/>
    </row>
    <row r="47" spans="1:5" ht="22.5" customHeight="1">
      <c r="A47" s="13">
        <v>8.8</v>
      </c>
      <c r="B47" s="38" t="s">
        <v>19</v>
      </c>
      <c r="C47" s="14">
        <v>600</v>
      </c>
      <c r="D47" s="19">
        <f t="shared" si="2"/>
        <v>390</v>
      </c>
      <c r="E47" s="29"/>
    </row>
    <row r="48" spans="1:5" ht="43.5" customHeight="1">
      <c r="A48" s="13">
        <v>8.9</v>
      </c>
      <c r="B48" s="38" t="s">
        <v>56</v>
      </c>
      <c r="C48" s="14">
        <v>2000</v>
      </c>
      <c r="D48" s="19">
        <f t="shared" si="2"/>
        <v>1300</v>
      </c>
      <c r="E48" s="29"/>
    </row>
    <row r="49" spans="1:5" ht="22.5" customHeight="1">
      <c r="A49" s="15">
        <v>8.1</v>
      </c>
      <c r="B49" s="38" t="s">
        <v>18</v>
      </c>
      <c r="C49" s="14">
        <v>650</v>
      </c>
      <c r="D49" s="19">
        <f t="shared" si="2"/>
        <v>422.5</v>
      </c>
      <c r="E49" s="29"/>
    </row>
    <row r="50" spans="1:5" ht="36" customHeight="1">
      <c r="A50" s="15">
        <v>8.11</v>
      </c>
      <c r="B50" s="38" t="s">
        <v>15</v>
      </c>
      <c r="C50" s="14">
        <v>800</v>
      </c>
      <c r="D50" s="19">
        <f t="shared" si="2"/>
        <v>520</v>
      </c>
      <c r="E50" s="29"/>
    </row>
    <row r="51" spans="1:5" ht="38.25" customHeight="1">
      <c r="A51" s="15">
        <v>8.12</v>
      </c>
      <c r="B51" s="38" t="s">
        <v>68</v>
      </c>
      <c r="C51" s="14">
        <v>1260</v>
      </c>
      <c r="D51" s="19">
        <f t="shared" si="2"/>
        <v>819</v>
      </c>
      <c r="E51" s="29"/>
    </row>
    <row r="52" spans="1:5" ht="37.5" customHeight="1">
      <c r="A52" s="15">
        <v>8.13</v>
      </c>
      <c r="B52" s="38" t="s">
        <v>69</v>
      </c>
      <c r="C52" s="14">
        <v>1000</v>
      </c>
      <c r="D52" s="19">
        <f t="shared" si="2"/>
        <v>650</v>
      </c>
      <c r="E52" s="29"/>
    </row>
    <row r="53" spans="1:5" ht="23.25" customHeight="1">
      <c r="A53" s="15">
        <v>8.13</v>
      </c>
      <c r="B53" s="38" t="s">
        <v>57</v>
      </c>
      <c r="C53" s="14">
        <v>1500</v>
      </c>
      <c r="D53" s="19">
        <f t="shared" si="2"/>
        <v>975</v>
      </c>
      <c r="E53" s="29"/>
    </row>
    <row r="54" spans="1:5" ht="22.5" customHeight="1">
      <c r="A54" s="15">
        <v>8.14</v>
      </c>
      <c r="B54" s="38" t="s">
        <v>8</v>
      </c>
      <c r="C54" s="14">
        <v>1000</v>
      </c>
      <c r="D54" s="19">
        <f t="shared" si="2"/>
        <v>650</v>
      </c>
      <c r="E54" s="29"/>
    </row>
    <row r="55" spans="1:5" ht="22.5" customHeight="1">
      <c r="A55" s="15">
        <v>8.15</v>
      </c>
      <c r="B55" s="38" t="s">
        <v>3</v>
      </c>
      <c r="C55" s="14">
        <v>600</v>
      </c>
      <c r="D55" s="19">
        <f t="shared" si="2"/>
        <v>390</v>
      </c>
      <c r="E55" s="29"/>
    </row>
    <row r="56" spans="1:5" ht="22.5" customHeight="1">
      <c r="A56" s="15">
        <v>8.16</v>
      </c>
      <c r="B56" s="38" t="s">
        <v>10</v>
      </c>
      <c r="C56" s="14">
        <v>600</v>
      </c>
      <c r="D56" s="19">
        <f t="shared" si="2"/>
        <v>390</v>
      </c>
      <c r="E56" s="29"/>
    </row>
    <row r="57" spans="1:5" ht="22.5" customHeight="1">
      <c r="A57" s="15">
        <v>8.17</v>
      </c>
      <c r="B57" s="38" t="s">
        <v>4</v>
      </c>
      <c r="C57" s="14">
        <v>600</v>
      </c>
      <c r="D57" s="19">
        <f t="shared" si="2"/>
        <v>390</v>
      </c>
      <c r="E57" s="29"/>
    </row>
    <row r="58" spans="1:5" ht="22.5" customHeight="1">
      <c r="A58" s="15">
        <v>8.18</v>
      </c>
      <c r="B58" s="38" t="s">
        <v>73</v>
      </c>
      <c r="C58" s="14">
        <v>885</v>
      </c>
      <c r="D58" s="19">
        <f t="shared" si="2"/>
        <v>575.25</v>
      </c>
      <c r="E58" s="29"/>
    </row>
    <row r="59" spans="1:5" ht="22.5" customHeight="1">
      <c r="A59" s="15">
        <v>8.19</v>
      </c>
      <c r="B59" s="38" t="s">
        <v>6</v>
      </c>
      <c r="C59" s="14">
        <v>1200</v>
      </c>
      <c r="D59" s="19">
        <f t="shared" si="2"/>
        <v>780</v>
      </c>
      <c r="E59" s="29"/>
    </row>
    <row r="60" spans="1:5" ht="22.5" customHeight="1">
      <c r="A60" s="15">
        <v>8.2</v>
      </c>
      <c r="B60" s="38" t="s">
        <v>7</v>
      </c>
      <c r="C60" s="14">
        <v>1000</v>
      </c>
      <c r="D60" s="19">
        <f t="shared" si="2"/>
        <v>650</v>
      </c>
      <c r="E60" s="29"/>
    </row>
    <row r="61" spans="1:5" ht="22.5" customHeight="1">
      <c r="A61" s="15">
        <v>8.21</v>
      </c>
      <c r="B61" s="38" t="s">
        <v>58</v>
      </c>
      <c r="C61" s="14">
        <v>1000</v>
      </c>
      <c r="D61" s="19">
        <f t="shared" si="2"/>
        <v>650</v>
      </c>
      <c r="E61" s="29"/>
    </row>
    <row r="62" spans="1:5" ht="22.5" customHeight="1">
      <c r="A62" s="15">
        <v>8.22</v>
      </c>
      <c r="B62" s="38" t="s">
        <v>9</v>
      </c>
      <c r="C62" s="14">
        <v>1180</v>
      </c>
      <c r="D62" s="19">
        <f t="shared" si="2"/>
        <v>767</v>
      </c>
      <c r="E62" s="29"/>
    </row>
    <row r="63" spans="1:5" ht="22.5" customHeight="1">
      <c r="A63" s="15">
        <v>8.23</v>
      </c>
      <c r="B63" s="38" t="s">
        <v>59</v>
      </c>
      <c r="C63" s="14">
        <v>800</v>
      </c>
      <c r="D63" s="19">
        <f t="shared" si="2"/>
        <v>520</v>
      </c>
      <c r="E63" s="29"/>
    </row>
    <row r="64" spans="1:5" ht="22.5" customHeight="1">
      <c r="A64" s="15">
        <v>8.23</v>
      </c>
      <c r="B64" s="38" t="s">
        <v>70</v>
      </c>
      <c r="C64" s="14">
        <v>975</v>
      </c>
      <c r="D64" s="19">
        <f t="shared" si="2"/>
        <v>633.75</v>
      </c>
      <c r="E64" s="29"/>
    </row>
    <row r="65" spans="1:5" ht="22.5" customHeight="1">
      <c r="A65" s="15">
        <v>8.24</v>
      </c>
      <c r="B65" s="38" t="s">
        <v>72</v>
      </c>
      <c r="C65" s="14">
        <v>740</v>
      </c>
      <c r="D65" s="19">
        <f t="shared" si="2"/>
        <v>481</v>
      </c>
      <c r="E65" s="29"/>
    </row>
    <row r="66" spans="1:5" ht="22.5" customHeight="1">
      <c r="A66" s="15">
        <v>8.245</v>
      </c>
      <c r="B66" s="38" t="s">
        <v>71</v>
      </c>
      <c r="C66" s="14">
        <v>975</v>
      </c>
      <c r="D66" s="19">
        <f t="shared" si="2"/>
        <v>633.75</v>
      </c>
      <c r="E66" s="29"/>
    </row>
    <row r="67" spans="1:5" ht="22.5" customHeight="1">
      <c r="A67" s="15">
        <v>8.26</v>
      </c>
      <c r="B67" s="38" t="s">
        <v>16</v>
      </c>
      <c r="C67" s="14">
        <v>740</v>
      </c>
      <c r="D67" s="19">
        <f t="shared" si="2"/>
        <v>481</v>
      </c>
      <c r="E67" s="29"/>
    </row>
    <row r="68" spans="1:5" ht="22.5" customHeight="1">
      <c r="A68" s="15">
        <v>8.27</v>
      </c>
      <c r="B68" s="38" t="s">
        <v>17</v>
      </c>
      <c r="C68" s="14">
        <v>600</v>
      </c>
      <c r="D68" s="19">
        <f t="shared" si="2"/>
        <v>390</v>
      </c>
      <c r="E68" s="29"/>
    </row>
    <row r="69" spans="1:5" ht="22.5" customHeight="1">
      <c r="A69" s="15">
        <v>8.28</v>
      </c>
      <c r="B69" s="38" t="s">
        <v>60</v>
      </c>
      <c r="C69" s="14">
        <v>1100</v>
      </c>
      <c r="D69" s="19">
        <f t="shared" si="2"/>
        <v>715</v>
      </c>
      <c r="E69" s="29"/>
    </row>
    <row r="70" spans="1:5" ht="22.5" customHeight="1">
      <c r="A70" s="15">
        <v>8.29</v>
      </c>
      <c r="B70" s="38" t="s">
        <v>20</v>
      </c>
      <c r="C70" s="14">
        <v>1500</v>
      </c>
      <c r="D70" s="19">
        <f t="shared" si="2"/>
        <v>975</v>
      </c>
      <c r="E70" s="29"/>
    </row>
    <row r="71" spans="1:5" ht="22.5" customHeight="1">
      <c r="A71" s="15">
        <v>8.3</v>
      </c>
      <c r="B71" s="38" t="s">
        <v>21</v>
      </c>
      <c r="C71" s="14">
        <v>2100</v>
      </c>
      <c r="D71" s="19">
        <f t="shared" si="2"/>
        <v>1365</v>
      </c>
      <c r="E71" s="29"/>
    </row>
    <row r="72" spans="1:5" ht="22.5" customHeight="1">
      <c r="A72" s="46" t="s">
        <v>64</v>
      </c>
      <c r="B72" s="47"/>
      <c r="C72" s="47"/>
      <c r="D72" s="48"/>
      <c r="E72" s="28"/>
    </row>
    <row r="73" spans="1:5" ht="22.5" customHeight="1">
      <c r="A73" s="17">
        <v>11.54</v>
      </c>
      <c r="B73" s="36" t="s">
        <v>22</v>
      </c>
      <c r="C73" s="19">
        <v>570</v>
      </c>
      <c r="D73" s="19">
        <f>C73-C73*0.35</f>
        <v>370.5</v>
      </c>
      <c r="E73" s="16"/>
    </row>
    <row r="74" spans="1:5" ht="22.5" customHeight="1">
      <c r="A74" s="18">
        <v>11.106</v>
      </c>
      <c r="B74" s="36" t="s">
        <v>2</v>
      </c>
      <c r="C74" s="19">
        <v>855</v>
      </c>
      <c r="D74" s="19">
        <f>C74-C74*0.35</f>
        <v>555.75</v>
      </c>
      <c r="E74" s="16"/>
    </row>
    <row r="75" spans="1:5" ht="22.5" customHeight="1">
      <c r="A75" s="46" t="s">
        <v>65</v>
      </c>
      <c r="B75" s="47"/>
      <c r="C75" s="47"/>
      <c r="D75" s="48"/>
      <c r="E75" s="28"/>
    </row>
    <row r="76" spans="1:5" ht="41.25" customHeight="1">
      <c r="A76" s="15">
        <v>15.16</v>
      </c>
      <c r="B76" s="36" t="s">
        <v>67</v>
      </c>
      <c r="C76" s="19">
        <v>559</v>
      </c>
      <c r="D76" s="19">
        <v>559</v>
      </c>
      <c r="E76" s="16"/>
    </row>
    <row r="77" spans="1:5" ht="41.25" customHeight="1">
      <c r="A77" s="15">
        <v>15.17</v>
      </c>
      <c r="B77" s="36" t="s">
        <v>80</v>
      </c>
      <c r="C77" s="19">
        <v>2405</v>
      </c>
      <c r="D77" s="19">
        <f>C77-C77*0.35</f>
        <v>1563.25</v>
      </c>
      <c r="E77" s="16"/>
    </row>
    <row r="78" spans="1:5" ht="40.5" customHeight="1">
      <c r="A78" s="15">
        <v>15.18</v>
      </c>
      <c r="B78" s="36" t="s">
        <v>79</v>
      </c>
      <c r="C78" s="19">
        <v>2960</v>
      </c>
      <c r="D78" s="19">
        <f>C78-C78*0.35</f>
        <v>1924</v>
      </c>
      <c r="E78" s="16"/>
    </row>
    <row r="79" spans="2:3" ht="22.5" customHeight="1">
      <c r="B79" s="21"/>
      <c r="C79" s="21"/>
    </row>
    <row r="80" spans="1:4" ht="22.5" customHeight="1">
      <c r="A80" s="22" t="s">
        <v>49</v>
      </c>
      <c r="B80" s="6"/>
      <c r="C80" s="6"/>
      <c r="D80" s="30" t="s">
        <v>50</v>
      </c>
    </row>
    <row r="81" spans="1:3" ht="22.5" customHeight="1">
      <c r="A81" s="1"/>
      <c r="B81" s="21"/>
      <c r="C81" s="21"/>
    </row>
  </sheetData>
  <sheetProtection/>
  <mergeCells count="16">
    <mergeCell ref="A75:D75"/>
    <mergeCell ref="A72:D72"/>
    <mergeCell ref="A10:D10"/>
    <mergeCell ref="A11:D11"/>
    <mergeCell ref="B16:D16"/>
    <mergeCell ref="A15:D15"/>
    <mergeCell ref="A12:D12"/>
    <mergeCell ref="A32:C32"/>
    <mergeCell ref="A34:D34"/>
    <mergeCell ref="A39:D39"/>
    <mergeCell ref="B1:D2"/>
    <mergeCell ref="C3:D3"/>
    <mergeCell ref="B4:D4"/>
    <mergeCell ref="B5:D5"/>
    <mergeCell ref="B6:D6"/>
    <mergeCell ref="C7:D7"/>
  </mergeCells>
  <printOptions/>
  <pageMargins left="0.7086614173228346" right="0.7086614173228346" top="0.7480314960629921" bottom="0.7480314960629921" header="0.31496062992125984" footer="0.31496062992125984"/>
  <pageSetup fitToHeight="1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</cp:lastModifiedBy>
  <cp:lastPrinted>2016-06-07T07:49:05Z</cp:lastPrinted>
  <dcterms:created xsi:type="dcterms:W3CDTF">1996-10-08T23:32:33Z</dcterms:created>
  <dcterms:modified xsi:type="dcterms:W3CDTF">2016-06-07T09:25:44Z</dcterms:modified>
  <cp:category/>
  <cp:version/>
  <cp:contentType/>
  <cp:contentStatus/>
</cp:coreProperties>
</file>